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<sst xmlns="http://schemas.openxmlformats.org/spreadsheetml/2006/main" count="189" uniqueCount="44">
  <si>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</si>
  <si>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</si>
  <si>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</si>
  <si>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</si>
  <si>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</si>
  <si>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</si>
  <si>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</si>
  <si>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</si>
  <si>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</si>
  <si>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</si>
  <si>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</si>
  <si>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</si>
  <si>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</si>
  <si>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</si>
  <si>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</si>
  <si>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</si>
  <si>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</si>
  <si>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</si>
  <si>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</si>
  <si>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</si>
  <si>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</si>
  <si>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</si>
  <si>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</si>
  <si>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</si>
  <si>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</si>
  <si>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</si>
  <si>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</si>
  <si>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</si>
  <si>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</si>
  <si>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</si>
  <si>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</si>
  <si>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</si>
  <si>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</si>
  <si>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</si>
  <si>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</si>
  <si>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</si>
  <si>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</si>
  <si>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</si>
  <si>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</si>
  <si>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</si>
  <si>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</si>
  <si>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Пельмени мясные отварные с маслом п/ф с бульоном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</si>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</sst>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38</v>
      </c>
      <c r="D1" s="69"/>
      <c r="E1" s="69"/>
      <c r="F1" s="12" t="s">
        <v>15</v>
      </c>
      <c r="G1" s="2" t="s">
        <v>16</v>
      </c>
      <c r="H1" s="70"/>
      <c r="I1" s="70"/>
      <c r="J1" s="70"/>
      <c r="K1" s="70"/>
    </row>
    <row r="2" spans="1:12" ht="18" x14ac:dyDescent="0.2">
      <c r="A2" s="35" t="s">
        <v>6</v>
      </c>
      <c r="C2" s="2"/>
      <c r="G2" s="2" t="s">
        <v>17</v>
      </c>
      <c r="H2" s="70"/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18</v>
      </c>
      <c r="I3" s="48">
        <v>5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41</v>
      </c>
      <c r="F6" s="56">
        <v>300</v>
      </c>
      <c r="G6" s="58">
        <v>16.489999999999998</v>
      </c>
      <c r="H6" s="58">
        <v>17.5</v>
      </c>
      <c r="I6" s="58">
        <v>53.5</v>
      </c>
      <c r="J6" s="57">
        <v>525.29999999999995</v>
      </c>
      <c r="K6" s="59">
        <v>7</v>
      </c>
      <c r="L6" s="63">
        <v>77.53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61" t="s">
        <v>40</v>
      </c>
      <c r="F8" s="62">
        <v>200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61" t="s">
        <v>42</v>
      </c>
      <c r="F9" s="62" t="s">
        <v>43</v>
      </c>
      <c r="G9" s="53">
        <v>2.37</v>
      </c>
      <c r="H9" s="53">
        <v>0.4</v>
      </c>
      <c r="I9" s="53">
        <v>14.49</v>
      </c>
      <c r="J9" s="53">
        <v>105.5</v>
      </c>
      <c r="K9" s="53" t="s">
        <v>39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64"/>
      <c r="F10" s="60"/>
      <c r="G10" s="60"/>
      <c r="H10" s="60"/>
      <c r="I10" s="60"/>
      <c r="J10" s="60"/>
      <c r="K10" s="60"/>
      <c r="L10" s="60"/>
    </row>
    <row r="11" spans="1:12" ht="15" x14ac:dyDescent="0.25">
      <c r="A11" s="23"/>
      <c r="B11" s="15"/>
      <c r="C11" s="11"/>
      <c r="D11" s="6"/>
      <c r="E11" s="54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18.989999999999998</v>
      </c>
      <c r="H13" s="19">
        <f t="shared" si="0"/>
        <v>17.919999999999998</v>
      </c>
      <c r="I13" s="19">
        <f t="shared" si="0"/>
        <v>83.19</v>
      </c>
      <c r="J13" s="19">
        <f t="shared" si="0"/>
        <v>692.8</v>
      </c>
      <c r="K13" s="25"/>
      <c r="L13" s="19">
        <f t="shared" ref="L13" si="1">SUM(L6:L12)</f>
        <v>87.360000000000014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550</v>
      </c>
      <c r="G24" s="32">
        <f t="shared" ref="G24:J24" si="4">G13+G23</f>
        <v>18.989999999999998</v>
      </c>
      <c r="H24" s="32">
        <f t="shared" si="4"/>
        <v>17.919999999999998</v>
      </c>
      <c r="I24" s="32">
        <f t="shared" si="4"/>
        <v>83.19</v>
      </c>
      <c r="J24" s="32">
        <f t="shared" si="4"/>
        <v>692.8</v>
      </c>
      <c r="K24" s="32"/>
      <c r="L24" s="32">
        <f t="shared" ref="L24" si="5">L13+L23</f>
        <v>87.360000000000014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18.989999999999998</v>
      </c>
      <c r="H196" s="34">
        <f t="shared" si="94"/>
        <v>17.919999999999998</v>
      </c>
      <c r="I196" s="34">
        <f t="shared" si="94"/>
        <v>83.19</v>
      </c>
      <c r="J196" s="34">
        <f t="shared" si="94"/>
        <v>692.8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87.360000000000014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2024-05-13T08:53:08Z</dcterms:modified>
</cp:coreProperties>
</file>